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29-PROC-2020 РК электродвигатели\на Сайт\"/>
    </mc:Choice>
  </mc:AlternateContent>
  <bookViews>
    <workbookView xWindow="0" yWindow="0" windowWidth="19620" windowHeight="118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котировок'!$A$1:$Q$36</definedName>
  </definedNames>
  <calcPr calcId="162913"/>
</workbook>
</file>

<file path=xl/calcChain.xml><?xml version="1.0" encoding="utf-8"?>
<calcChain xmlns="http://schemas.openxmlformats.org/spreadsheetml/2006/main">
  <c r="K16" i="1" l="1"/>
  <c r="K15" i="1" l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<sst xmlns="http://schemas.openxmlformats.org/spreadsheetml/2006/main" count="810" uniqueCount="602">
  <si>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</si>
  <si>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</si>
  <si>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</si>
  <si>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0129-PROC-2020 Поставка электродвигателей для КТК-К / Purchase № 0129-PROC-2020 Supply of electric motors for СРС-К</t>
  </si>
  <si>
    <t>Компания-участница/Bidder:</t>
  </si>
  <si>
    <t>09.07.20 14:04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</si>
  <si>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</si>
  <si>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</si>
  <si>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</si>
  <si>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</si>
  <si>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</si>
  <si>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</si>
  <si>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</si>
  <si>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</si>
  <si>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</si>
  <si>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</si>
  <si>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</si>
  <si>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</si>
  <si>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</si>
  <si>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</si>
  <si>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</si>
  <si>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</si>
  <si>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</si>
  <si>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1056279</t>
  </si>
  <si>
    <t>18473</t>
  </si>
  <si>
    <t>EAST</t>
  </si>
  <si>
    <t>Электродвигатель АБ63А4ВУХЛ1 IM3281 0,25кВт 1320об/мин 220/380В (в комплекте: КП4.400.014 – 1 шт.; ЩП 4-3 АЗЛ – 1 шт.) / Motor. Type АБ63А4ВУХЛ1 IM3281  0.25kW / 1320ppm</t>
  </si>
  <si>
    <t>АБ63А4ВУХЛ1</t>
  </si>
  <si>
    <t>шт./EA</t>
  </si>
  <si>
    <t/>
  </si>
  <si>
    <t>ATYRAU</t>
  </si>
  <si>
    <t>3022</t>
  </si>
  <si>
    <t>EA</t>
  </si>
  <si>
    <t>51</t>
  </si>
  <si>
    <t>51Z</t>
  </si>
  <si>
    <t>NA</t>
  </si>
  <si>
    <t>1056270</t>
  </si>
  <si>
    <t>25903</t>
  </si>
  <si>
    <t>Электродвигатель привода выключателя GL314 HDZ-70-401 / The electric motor of the switch drive GL314 HDZ-70-401</t>
  </si>
  <si>
    <t>1074457</t>
  </si>
  <si>
    <t>Электродвигатель вентиляционной установки ASP, 30кВт, 1476об/мин, 400В, 54,4А, IM1001(IMB3) / El Republic. engine ventilation ASP units, 30kW, 1476 rot / min, 400V, 54.4 A, IM1001(IMB3)</t>
  </si>
  <si>
    <t>51C</t>
  </si>
  <si>
    <t>1074471</t>
  </si>
  <si>
    <t>Электродвигатель вентустановки ASP, 18,5 кВт, 1450 об/мин, 400 В, 33,9А, IM1001(IMB3) / ASP ventilation Motor 18.5kW, 1450rpm 400 V, 33,9A, IM1001(IMB3)</t>
  </si>
  <si>
    <t>1074551</t>
  </si>
  <si>
    <t>Асинхронный электродвигатель WEG 100L-04,  2,2 kW,  380 V,  50 Hz,   IPW55,  II 2G Ex d IIB T4 / Electrical motor WEG 100L-04,  2,2 kW,  380 V,  50 Hz,   IPW55,  II 2G Ex d IIB T4</t>
  </si>
  <si>
    <t>1074891</t>
  </si>
  <si>
    <t>Эл.двигатель 1LE10011DB234AB4 (IMB3) приточного вентилятора  вент.установки Р0031-ASP-0001_ЗРУ / Electric motor 1LE10011DB234AB4 (IMB3) Supply air fan Ventilation systems P0031-ASP-0001_ZRU</t>
  </si>
  <si>
    <t>02</t>
  </si>
  <si>
    <t>02A</t>
  </si>
  <si>
    <t>1051983</t>
  </si>
  <si>
    <t>26012</t>
  </si>
  <si>
    <t>RAEL</t>
  </si>
  <si>
    <t>1080215</t>
  </si>
  <si>
    <t>26771</t>
  </si>
  <si>
    <t>Электродвигатель АИР100L6У3 2.2кВт 940об/мин    0,95А   380В. / Electric motor АИР100L6У3 2.2kW 940rpm    0,95А   380V.</t>
  </si>
  <si>
    <t>1012178</t>
  </si>
  <si>
    <t>27260</t>
  </si>
  <si>
    <t>Мотор редуктор 220VAC для MT400 / Gear motor 220VAC for MT400</t>
  </si>
  <si>
    <t>32641</t>
  </si>
  <si>
    <t>51P</t>
  </si>
  <si>
    <t>MGAE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</si>
  <si>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</si>
  <si>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</si>
  <si>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</si>
  <si>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</si>
  <si>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</si>
  <si>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</si>
  <si>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</si>
  <si>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</si>
  <si>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</si>
  <si>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</si>
  <si>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</si>
  <si>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</si>
  <si>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</si>
  <si>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</si>
  <si>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</si>
  <si>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</si>
  <si>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</si>
  <si>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</si>
  <si>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</si>
  <si>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</si>
  <si>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</si>
  <si>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</si>
  <si>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</si>
  <si>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</si>
  <si>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</si>
  <si>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</si>
  <si>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</si>
  <si>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</si>
  <si>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</si>
  <si>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</si>
  <si>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</si>
  <si>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</si>
  <si>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</si>
  <si>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</si>
  <si>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</si>
  <si>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</si>
  <si>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</si>
  <si>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</si>
  <si>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</si>
  <si>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</si>
  <si>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</si>
  <si>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</si>
  <si>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</si>
  <si>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</si>
  <si>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</si>
  <si>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</si>
  <si>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</si>
  <si>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</si>
  <si>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</si>
  <si>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</si>
  <si>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</si>
  <si>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</si>
  <si>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</si>
  <si>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</si>
  <si>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</si>
  <si>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</si>
  <si>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</si>
  <si>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</si>
  <si>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</si>
  <si>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</si>
  <si>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</si>
  <si>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</si>
  <si>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</si>
  <si>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</si>
  <si>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</si>
  <si>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</si>
  <si>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</si>
  <si>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</si>
  <si>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</si>
  <si>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</si>
  <si>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</si>
  <si>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</si>
  <si>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</si>
  <si>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</si>
  <si>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</si>
  <si>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</si>
  <si>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</si>
  <si>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</si>
  <si>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</si>
  <si>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</si>
  <si>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</si>
  <si>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</si>
  <si>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</si>
  <si>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</si>
  <si>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</si>
  <si>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</si>
  <si>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</si>
  <si>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</si>
  <si>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</si>
  <si>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</si>
  <si>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</si>
  <si>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</si>
  <si>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</si>
  <si>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</si>
  <si>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</si>
  <si>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</si>
  <si>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</si>
  <si>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</si>
  <si>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</si>
  <si>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</si>
  <si>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</si>
  <si>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</si>
  <si>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</si>
  <si>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</si>
  <si>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</si>
  <si>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</si>
  <si>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</si>
  <si>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</si>
  <si>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</si>
  <si>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</si>
  <si>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</si>
  <si>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</si>
  <si>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</si>
  <si>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</si>
  <si>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</si>
  <si>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</si>
  <si>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</si>
  <si>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</si>
  <si>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</si>
  <si>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</si>
  <si>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</si>
  <si>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</si>
  <si>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</si>
  <si>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</si>
  <si>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</si>
  <si>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</si>
  <si>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</si>
  <si>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</si>
  <si>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</si>
  <si>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</si>
  <si>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</si>
  <si>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</si>
  <si>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</si>
  <si>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</si>
  <si>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</si>
  <si>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</si>
  <si>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</si>
  <si>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</si>
  <si>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</si>
  <si>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</si>
  <si>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</si>
  <si>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</si>
  <si>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</si>
  <si>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</si>
  <si>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</si>
  <si>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</si>
  <si>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</si>
  <si>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</si>
  <si>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</si>
  <si>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</si>
  <si>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</si>
  <si>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</si>
  <si>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</si>
  <si>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</si>
  <si>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</si>
  <si>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</si>
  <si>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</si>
  <si>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</si>
  <si>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</si>
  <si>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</si>
  <si>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</si>
  <si>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</si>
  <si>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</si>
  <si>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</si>
  <si>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</si>
  <si>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</si>
  <si>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</si>
  <si>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</si>
  <si>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</si>
  <si>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</si>
  <si>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</si>
  <si>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</si>
  <si>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</si>
  <si>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</si>
  <si>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</si>
  <si>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</si>
  <si>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</si>
  <si>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</si>
  <si>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</si>
  <si>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</si>
  <si>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</si>
  <si>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</si>
  <si>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</si>
  <si>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</si>
  <si>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</si>
  <si>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</si>
  <si>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</si>
  <si>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</si>
  <si>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</si>
  <si>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</si>
  <si>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</si>
  <si>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</si>
  <si>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</si>
  <si>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</si>
  <si>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</si>
  <si>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</si>
  <si>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</si>
  <si>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</si>
  <si>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</si>
  <si>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</si>
  <si>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</si>
  <si>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</si>
  <si>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</si>
  <si>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</si>
  <si>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</si>
  <si>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</si>
  <si>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</si>
  <si>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</si>
  <si>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</si>
  <si>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</si>
  <si>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</si>
  <si>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</si>
  <si>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</si>
  <si>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</si>
  <si>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</si>
  <si>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</si>
  <si>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</si>
  <si>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</si>
  <si>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</si>
  <si>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</si>
  <si>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</si>
  <si>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</si>
  <si>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</si>
  <si>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</si>
  <si>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</si>
  <si>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</si>
  <si>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</si>
  <si>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</si>
  <si>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</si>
  <si>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</si>
  <si>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</si>
  <si>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</si>
  <si>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</si>
  <si>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</si>
  <si>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</si>
  <si>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</si>
  <si>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</si>
  <si>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</si>
  <si>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</si>
  <si>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</si>
  <si>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</si>
  <si>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</si>
  <si>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</si>
  <si>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</si>
  <si>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</si>
  <si>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</si>
  <si>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</si>
  <si>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</si>
  <si>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</si>
  <si>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</si>
  <si>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</si>
  <si>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</si>
  <si>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</si>
  <si>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</si>
  <si>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</si>
  <si>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</si>
  <si>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</si>
  <si>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</si>
  <si>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</si>
  <si>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</si>
  <si>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</si>
  <si>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</si>
  <si>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</si>
  <si>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</si>
  <si>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</si>
  <si>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</si>
  <si>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</si>
  <si>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</si>
  <si>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</si>
  <si>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</si>
  <si>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</si>
  <si>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</si>
  <si>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</si>
  <si>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</si>
  <si>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</si>
  <si>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</si>
  <si>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</si>
  <si>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</si>
  <si>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</si>
  <si>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</si>
  <si>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</si>
  <si>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</si>
  <si>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</si>
  <si>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</si>
  <si>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</si>
  <si>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</si>
  <si>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</si>
  <si>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</si>
  <si>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</si>
  <si>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</si>
  <si>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</si>
  <si>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</si>
  <si>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</si>
  <si>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</si>
  <si>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</si>
  <si>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</si>
  <si>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</si>
  <si>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</si>
  <si>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</si>
  <si>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</si>
  <si>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</si>
  <si>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</si>
  <si>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</si>
  <si>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</si>
  <si>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</si>
  <si>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</si>
  <si>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</si>
  <si>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</si>
  <si>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</si>
  <si>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</si>
  <si>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</si>
  <si>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</si>
  <si>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</si>
  <si>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</si>
  <si>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</si>
  <si>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</si>
  <si>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</si>
  <si>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</si>
  <si>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</si>
  <si>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</si>
  <si>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</si>
  <si>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</si>
  <si>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</si>
  <si>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</si>
  <si>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</si>
  <si>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</si>
  <si>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</si>
  <si>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</si>
  <si>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</si>
  <si>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</si>
  <si>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</si>
  <si>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</si>
  <si>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</si>
  <si>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</si>
  <si>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</si>
  <si>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</si>
  <si>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</si>
  <si>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</si>
  <si>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</si>
  <si>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</si>
  <si>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</si>
  <si>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</si>
  <si>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</si>
  <si>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</si>
  <si>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</si>
  <si>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</si>
  <si>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</si>
  <si>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</si>
  <si>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</si>
  <si>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</si>
  <si>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</si>
  <si>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</si>
  <si>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</si>
  <si>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</si>
  <si>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</si>
  <si>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</si>
  <si>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</si>
  <si>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</si>
  <si>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</si>
  <si>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</si>
  <si>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</si>
  <si>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</si>
  <si>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</si>
  <si>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</si>
  <si>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</si>
  <si>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</si>
  <si>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</si>
  <si>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</si>
  <si>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</si>
  <si>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</si>
  <si>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</si>
  <si>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</si>
  <si>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</si>
  <si>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</si>
  <si>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</si>
  <si>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</si>
  <si>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</si>
  <si>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</si>
  <si>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</si>
  <si>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</si>
  <si>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</si>
  <si>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</si>
  <si>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</si>
  <si>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</si>
  <si>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</si>
  <si>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</si>
  <si>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</si>
  <si>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</si>
  <si>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</si>
  <si>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</si>
  <si>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</si>
  <si>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</si>
  <si>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</si>
  <si>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</si>
  <si>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</si>
  <si>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</si>
  <si>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</si>
  <si>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</si>
  <si>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</si>
  <si>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</si>
  <si>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</si>
  <si>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</si>
  <si>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</si>
  <si>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</si>
  <si>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</si>
  <si>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</si>
  <si>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</si>
  <si>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</si>
  <si>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</si>
  <si>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</si>
  <si>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</si>
  <si>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</si>
  <si>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</si>
  <si>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</si>
  <si>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</si>
  <si>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</si>
  <si>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</si>
  <si>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</si>
  <si>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</si>
  <si>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</si>
  <si>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</si>
  <si>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</si>
  <si>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</si>
  <si>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</si>
  <si>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</si>
  <si>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</si>
  <si>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</si>
  <si>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</si>
  <si>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</si>
  <si>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</si>
  <si>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</si>
  <si>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</si>
  <si>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</si>
  <si>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</si>
  <si>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</si>
  <si>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</si>
  <si>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</si>
  <si>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</si>
  <si>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</si>
  <si>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</si>
  <si>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</si>
  <si>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</si>
  <si>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</si>
  <si>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</si>
  <si>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</si>
  <si>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</si>
  <si>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</si>
  <si>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</si>
  <si>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</si>
  <si>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</si>
  <si>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</si>
  <si>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</si>
  <si>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</si>
  <si>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</si>
  <si>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</si>
  <si>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</si>
  <si>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</si>
  <si>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</si>
  <si>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</si>
  <si>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</si>
  <si>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</si>
  <si>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</si>
  <si>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</si>
  <si>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</si>
  <si>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</si>
  <si>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</si>
  <si>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</si>
  <si>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</si>
  <si>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</si>
  <si>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</si>
  <si>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</si>
  <si>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</si>
  <si>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</si>
  <si>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</si>
  <si>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</si>
  <si>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</si>
  <si>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</si>
  <si>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</si>
  <si>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</si>
  <si>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</si>
  <si>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</si>
  <si>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</si>
  <si>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</si>
  <si>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</si>
  <si>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</si>
  <si>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</si>
  <si>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</si>
  <si>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</si>
  <si>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</si>
  <si>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</si>
  <si>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</si>
  <si>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</si>
  <si>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</si>
  <si>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</si>
  <si>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</si>
  <si>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</si>
  <si>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</si>
  <si>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</si>
  <si>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</si>
  <si>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</si>
  <si>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</si>
  <si>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</si>
  <si>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</si>
  <si>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</si>
  <si>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</si>
  <si>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</si>
  <si>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</si>
  <si>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</si>
  <si>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</si>
  <si>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</si>
  <si>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</si>
  <si>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</si>
  <si>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</si>
  <si>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</si>
  <si>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</si>
  <si>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</si>
  <si>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</si>
  <si>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</si>
  <si>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</si>
  <si>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</si>
  <si>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</si>
  <si>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</si>
  <si>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</si>
  <si>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</si>
  <si>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</si>
  <si>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</si>
  <si>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</si>
  <si>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</si>
  <si>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</si>
  <si>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1056270</t>
  </si>
  <si>
    <t>Техническая информация на изделие 1074457</t>
  </si>
  <si>
    <t>Техническая информация на изделие 1074471</t>
  </si>
  <si>
    <t>Техническая информация на изделие 1074551</t>
  </si>
  <si>
    <t>Техническая информация на изделие 1074891</t>
  </si>
  <si>
    <t>Взрывозашищенный электродвигатель вентилятора охлаждения затворной жидкости 380В, 0,55кВт, 1,8 А. / Electric motor ventilator cooling liquid 380В,, 0,55кВт, 1,8 А.</t>
  </si>
  <si>
    <t>Техническая информация на изделие 1051983</t>
  </si>
  <si>
    <t>Опросный лист на изделие 1080215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</si>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</sst>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zoomScale="55" zoomScaleNormal="55" zoomScaleSheetLayoutView="55" workbookViewId="0">
      <selection sqref="A1:D1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9.140625" style="2" customWidth="1"/>
    <col min="7" max="7" width="28.1406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1.140625" style="2" customWidth="1"/>
    <col min="26" max="16384" width="9.140625" style="2"/>
  </cols>
  <sheetData>
    <row r="1" spans="1:25" ht="20.25" x14ac:dyDescent="0.3">
      <c r="A1" s="14" t="s">
        <v>0</v>
      </c>
      <c r="B1" s="15"/>
      <c r="C1" s="15"/>
      <c r="D1" s="15"/>
    </row>
    <row r="2" spans="1:25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5" ht="115.5" x14ac:dyDescent="0.2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</row>
    <row r="7" spans="1:25" ht="78.75" customHeight="1" x14ac:dyDescent="0.25">
      <c r="A7" s="11">
        <v>1</v>
      </c>
      <c r="B7" s="11">
        <v>56824799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>
        <v>1</v>
      </c>
      <c r="J7" s="3"/>
      <c r="K7" s="12">
        <f t="shared" ref="K7:K15" si="0"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11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35</v>
      </c>
      <c r="Y7" s="1" t="s">
        <v>599</v>
      </c>
    </row>
    <row r="8" spans="1:25" ht="78.75" customHeight="1" x14ac:dyDescent="0.25">
      <c r="A8" s="11">
        <v>2</v>
      </c>
      <c r="B8" s="11">
        <v>56885054</v>
      </c>
      <c r="C8" s="11" t="s">
        <v>36</v>
      </c>
      <c r="D8" s="11" t="s">
        <v>37</v>
      </c>
      <c r="E8" s="11" t="s">
        <v>25</v>
      </c>
      <c r="F8" s="11" t="s">
        <v>38</v>
      </c>
      <c r="G8" s="11" t="s">
        <v>591</v>
      </c>
      <c r="H8" s="11" t="s">
        <v>28</v>
      </c>
      <c r="I8" s="11">
        <v>1</v>
      </c>
      <c r="J8" s="3"/>
      <c r="K8" s="12">
        <f t="shared" si="0"/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11" t="s">
        <v>30</v>
      </c>
      <c r="Q8" s="5" t="s">
        <v>29</v>
      </c>
      <c r="R8" s="6" t="s">
        <v>36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35</v>
      </c>
      <c r="Y8" s="1" t="s">
        <v>599</v>
      </c>
    </row>
    <row r="9" spans="1:25" ht="78.75" customHeight="1" x14ac:dyDescent="0.25">
      <c r="A9" s="11">
        <v>3</v>
      </c>
      <c r="B9" s="11">
        <v>56885096</v>
      </c>
      <c r="C9" s="11" t="s">
        <v>39</v>
      </c>
      <c r="D9" s="11" t="s">
        <v>37</v>
      </c>
      <c r="E9" s="11" t="s">
        <v>25</v>
      </c>
      <c r="F9" s="11" t="s">
        <v>40</v>
      </c>
      <c r="G9" s="11" t="s">
        <v>592</v>
      </c>
      <c r="H9" s="11" t="s">
        <v>28</v>
      </c>
      <c r="I9" s="11">
        <v>3</v>
      </c>
      <c r="J9" s="3"/>
      <c r="K9" s="12">
        <f t="shared" si="0"/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11" t="s">
        <v>30</v>
      </c>
      <c r="Q9" s="5" t="s">
        <v>29</v>
      </c>
      <c r="R9" s="6" t="s">
        <v>39</v>
      </c>
      <c r="S9" s="6" t="s">
        <v>31</v>
      </c>
      <c r="T9" s="6">
        <v>3</v>
      </c>
      <c r="U9" s="6" t="s">
        <v>32</v>
      </c>
      <c r="V9" s="6" t="s">
        <v>33</v>
      </c>
      <c r="W9" s="6" t="s">
        <v>41</v>
      </c>
      <c r="X9" s="6" t="s">
        <v>29</v>
      </c>
      <c r="Y9" s="1" t="s">
        <v>599</v>
      </c>
    </row>
    <row r="10" spans="1:25" ht="78.75" customHeight="1" x14ac:dyDescent="0.25">
      <c r="A10" s="11">
        <v>4</v>
      </c>
      <c r="B10" s="11">
        <v>56885097</v>
      </c>
      <c r="C10" s="11" t="s">
        <v>42</v>
      </c>
      <c r="D10" s="11" t="s">
        <v>37</v>
      </c>
      <c r="E10" s="11" t="s">
        <v>25</v>
      </c>
      <c r="F10" s="11" t="s">
        <v>43</v>
      </c>
      <c r="G10" s="11" t="s">
        <v>593</v>
      </c>
      <c r="H10" s="11" t="s">
        <v>28</v>
      </c>
      <c r="I10" s="11">
        <v>1</v>
      </c>
      <c r="J10" s="3"/>
      <c r="K10" s="12">
        <f t="shared" si="0"/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11" t="s">
        <v>30</v>
      </c>
      <c r="Q10" s="5" t="s">
        <v>29</v>
      </c>
      <c r="R10" s="6" t="s">
        <v>42</v>
      </c>
      <c r="S10" s="6" t="s">
        <v>31</v>
      </c>
      <c r="T10" s="6">
        <v>4</v>
      </c>
      <c r="U10" s="6" t="s">
        <v>32</v>
      </c>
      <c r="V10" s="6" t="s">
        <v>33</v>
      </c>
      <c r="W10" s="6" t="s">
        <v>41</v>
      </c>
      <c r="X10" s="6" t="s">
        <v>35</v>
      </c>
      <c r="Y10" s="1" t="s">
        <v>599</v>
      </c>
    </row>
    <row r="11" spans="1:25" ht="78.75" customHeight="1" x14ac:dyDescent="0.25">
      <c r="A11" s="11">
        <v>5</v>
      </c>
      <c r="B11" s="11">
        <v>56885108</v>
      </c>
      <c r="C11" s="11" t="s">
        <v>44</v>
      </c>
      <c r="D11" s="11" t="s">
        <v>37</v>
      </c>
      <c r="E11" s="11" t="s">
        <v>25</v>
      </c>
      <c r="F11" s="11" t="s">
        <v>45</v>
      </c>
      <c r="G11" s="11" t="s">
        <v>594</v>
      </c>
      <c r="H11" s="11" t="s">
        <v>28</v>
      </c>
      <c r="I11" s="11">
        <v>2</v>
      </c>
      <c r="J11" s="3"/>
      <c r="K11" s="12">
        <f t="shared" si="0"/>
        <v>0</v>
      </c>
      <c r="L11" s="4" t="s">
        <v>29</v>
      </c>
      <c r="M11" s="4" t="s">
        <v>29</v>
      </c>
      <c r="N11" s="4" t="s">
        <v>29</v>
      </c>
      <c r="O11" s="4" t="s">
        <v>29</v>
      </c>
      <c r="P11" s="11" t="s">
        <v>30</v>
      </c>
      <c r="Q11" s="5" t="s">
        <v>29</v>
      </c>
      <c r="R11" s="6" t="s">
        <v>44</v>
      </c>
      <c r="S11" s="6" t="s">
        <v>31</v>
      </c>
      <c r="T11" s="6">
        <v>5</v>
      </c>
      <c r="U11" s="6" t="s">
        <v>32</v>
      </c>
      <c r="V11" s="6" t="s">
        <v>33</v>
      </c>
      <c r="W11" s="6" t="s">
        <v>41</v>
      </c>
      <c r="X11" s="6" t="s">
        <v>29</v>
      </c>
      <c r="Y11" s="1" t="s">
        <v>599</v>
      </c>
    </row>
    <row r="12" spans="1:25" ht="78.75" customHeight="1" x14ac:dyDescent="0.25">
      <c r="A12" s="11">
        <v>6</v>
      </c>
      <c r="B12" s="11">
        <v>56885114</v>
      </c>
      <c r="C12" s="11" t="s">
        <v>46</v>
      </c>
      <c r="D12" s="11" t="s">
        <v>37</v>
      </c>
      <c r="E12" s="11" t="s">
        <v>25</v>
      </c>
      <c r="F12" s="11" t="s">
        <v>47</v>
      </c>
      <c r="G12" s="11" t="s">
        <v>595</v>
      </c>
      <c r="H12" s="11" t="s">
        <v>28</v>
      </c>
      <c r="I12" s="11">
        <v>2</v>
      </c>
      <c r="J12" s="3"/>
      <c r="K12" s="12">
        <f t="shared" si="0"/>
        <v>0</v>
      </c>
      <c r="L12" s="4" t="s">
        <v>29</v>
      </c>
      <c r="M12" s="4" t="s">
        <v>29</v>
      </c>
      <c r="N12" s="4" t="s">
        <v>29</v>
      </c>
      <c r="O12" s="4" t="s">
        <v>29</v>
      </c>
      <c r="P12" s="11" t="s">
        <v>30</v>
      </c>
      <c r="Q12" s="5" t="s">
        <v>29</v>
      </c>
      <c r="R12" s="6" t="s">
        <v>46</v>
      </c>
      <c r="S12" s="6" t="s">
        <v>31</v>
      </c>
      <c r="T12" s="6">
        <v>6</v>
      </c>
      <c r="U12" s="6" t="s">
        <v>32</v>
      </c>
      <c r="V12" s="6" t="s">
        <v>48</v>
      </c>
      <c r="W12" s="6" t="s">
        <v>49</v>
      </c>
      <c r="X12" s="6" t="s">
        <v>29</v>
      </c>
      <c r="Y12" s="1" t="s">
        <v>599</v>
      </c>
    </row>
    <row r="13" spans="1:25" ht="80.25" customHeight="1" x14ac:dyDescent="0.25">
      <c r="A13" s="11">
        <v>7</v>
      </c>
      <c r="B13" s="11">
        <v>56886148</v>
      </c>
      <c r="C13" s="11" t="s">
        <v>50</v>
      </c>
      <c r="D13" s="11" t="s">
        <v>51</v>
      </c>
      <c r="E13" s="11" t="s">
        <v>25</v>
      </c>
      <c r="F13" s="11" t="s">
        <v>596</v>
      </c>
      <c r="G13" s="11" t="s">
        <v>597</v>
      </c>
      <c r="H13" s="11" t="s">
        <v>28</v>
      </c>
      <c r="I13" s="11">
        <v>2</v>
      </c>
      <c r="J13" s="3"/>
      <c r="K13" s="12">
        <f t="shared" si="0"/>
        <v>0</v>
      </c>
      <c r="L13" s="4" t="s">
        <v>29</v>
      </c>
      <c r="M13" s="4" t="s">
        <v>29</v>
      </c>
      <c r="N13" s="4" t="s">
        <v>29</v>
      </c>
      <c r="O13" s="4" t="s">
        <v>29</v>
      </c>
      <c r="P13" s="11" t="s">
        <v>30</v>
      </c>
      <c r="Q13" s="5" t="s">
        <v>29</v>
      </c>
      <c r="R13" s="6" t="s">
        <v>50</v>
      </c>
      <c r="S13" s="6" t="s">
        <v>31</v>
      </c>
      <c r="T13" s="6">
        <v>7</v>
      </c>
      <c r="U13" s="6" t="s">
        <v>32</v>
      </c>
      <c r="V13" s="6" t="s">
        <v>33</v>
      </c>
      <c r="W13" s="6" t="s">
        <v>41</v>
      </c>
      <c r="X13" s="6" t="s">
        <v>52</v>
      </c>
      <c r="Y13" s="1" t="s">
        <v>599</v>
      </c>
    </row>
    <row r="14" spans="1:25" ht="80.25" customHeight="1" x14ac:dyDescent="0.25">
      <c r="A14" s="11">
        <v>8</v>
      </c>
      <c r="B14" s="11">
        <v>56892997</v>
      </c>
      <c r="C14" s="11" t="s">
        <v>53</v>
      </c>
      <c r="D14" s="11" t="s">
        <v>54</v>
      </c>
      <c r="E14" s="11" t="s">
        <v>25</v>
      </c>
      <c r="F14" s="11" t="s">
        <v>55</v>
      </c>
      <c r="G14" s="11" t="s">
        <v>598</v>
      </c>
      <c r="H14" s="11" t="s">
        <v>28</v>
      </c>
      <c r="I14" s="11">
        <v>1</v>
      </c>
      <c r="J14" s="3"/>
      <c r="K14" s="12">
        <f t="shared" si="0"/>
        <v>0</v>
      </c>
      <c r="L14" s="4" t="s">
        <v>29</v>
      </c>
      <c r="M14" s="4" t="s">
        <v>29</v>
      </c>
      <c r="N14" s="4" t="s">
        <v>29</v>
      </c>
      <c r="O14" s="4" t="s">
        <v>29</v>
      </c>
      <c r="P14" s="11" t="s">
        <v>30</v>
      </c>
      <c r="Q14" s="5" t="s">
        <v>29</v>
      </c>
      <c r="R14" s="6" t="s">
        <v>53</v>
      </c>
      <c r="S14" s="6" t="s">
        <v>31</v>
      </c>
      <c r="T14" s="6">
        <v>8</v>
      </c>
      <c r="U14" s="6" t="s">
        <v>32</v>
      </c>
      <c r="V14" s="6" t="s">
        <v>33</v>
      </c>
      <c r="W14" s="6" t="s">
        <v>41</v>
      </c>
      <c r="X14" s="6" t="s">
        <v>29</v>
      </c>
      <c r="Y14" s="1" t="s">
        <v>599</v>
      </c>
    </row>
    <row r="15" spans="1:25" ht="80.25" customHeight="1" x14ac:dyDescent="0.25">
      <c r="A15" s="11">
        <v>9</v>
      </c>
      <c r="B15" s="11">
        <v>56897006</v>
      </c>
      <c r="C15" s="11" t="s">
        <v>56</v>
      </c>
      <c r="D15" s="11" t="s">
        <v>57</v>
      </c>
      <c r="E15" s="11" t="s">
        <v>25</v>
      </c>
      <c r="F15" s="11" t="s">
        <v>58</v>
      </c>
      <c r="G15" s="11" t="s">
        <v>59</v>
      </c>
      <c r="H15" s="11" t="s">
        <v>28</v>
      </c>
      <c r="I15" s="11">
        <v>2</v>
      </c>
      <c r="J15" s="3"/>
      <c r="K15" s="12">
        <f t="shared" si="0"/>
        <v>0</v>
      </c>
      <c r="L15" s="4" t="s">
        <v>29</v>
      </c>
      <c r="M15" s="4" t="s">
        <v>29</v>
      </c>
      <c r="N15" s="4" t="s">
        <v>29</v>
      </c>
      <c r="O15" s="4" t="s">
        <v>29</v>
      </c>
      <c r="P15" s="11" t="s">
        <v>30</v>
      </c>
      <c r="Q15" s="5" t="s">
        <v>29</v>
      </c>
      <c r="R15" s="6" t="s">
        <v>56</v>
      </c>
      <c r="S15" s="6" t="s">
        <v>31</v>
      </c>
      <c r="T15" s="6">
        <v>9</v>
      </c>
      <c r="U15" s="6" t="s">
        <v>32</v>
      </c>
      <c r="V15" s="6" t="s">
        <v>33</v>
      </c>
      <c r="W15" s="6" t="s">
        <v>60</v>
      </c>
      <c r="X15" s="6" t="s">
        <v>61</v>
      </c>
      <c r="Y15" s="1" t="s">
        <v>599</v>
      </c>
    </row>
    <row r="16" spans="1:25" ht="20.25" x14ac:dyDescent="0.3">
      <c r="A16" s="20" t="s">
        <v>62</v>
      </c>
      <c r="B16" s="21" t="s">
        <v>29</v>
      </c>
      <c r="C16" s="21" t="s">
        <v>29</v>
      </c>
      <c r="D16" s="21" t="s">
        <v>29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9">
        <f>SUBTOTAL(109,K7:K15)</f>
        <v>0</v>
      </c>
      <c r="L16" s="10" t="s">
        <v>29</v>
      </c>
      <c r="M16" s="10" t="s">
        <v>29</v>
      </c>
      <c r="N16" s="10" t="s">
        <v>29</v>
      </c>
      <c r="O16" s="10" t="s">
        <v>29</v>
      </c>
      <c r="P16" s="10" t="s">
        <v>29</v>
      </c>
      <c r="Q16" s="10" t="s">
        <v>29</v>
      </c>
    </row>
    <row r="18" spans="1:17" ht="18.75" x14ac:dyDescent="0.3">
      <c r="A18" s="22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6.5" x14ac:dyDescent="0.25">
      <c r="A19" s="23" t="s">
        <v>30</v>
      </c>
      <c r="B19" s="24" t="s">
        <v>29</v>
      </c>
      <c r="C19" s="24" t="s">
        <v>29</v>
      </c>
      <c r="D19" s="24" t="s">
        <v>29</v>
      </c>
      <c r="E19" s="24" t="s">
        <v>29</v>
      </c>
      <c r="F19" s="23" t="s">
        <v>64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</row>
    <row r="20" spans="1:17" ht="20.25" x14ac:dyDescent="0.3">
      <c r="A20" s="25" t="s">
        <v>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0.25" x14ac:dyDescent="0.3">
      <c r="A21" s="25" t="s">
        <v>66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45" customHeight="1" x14ac:dyDescent="0.2">
      <c r="A22" s="26" t="s">
        <v>600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0.25" x14ac:dyDescent="0.3">
      <c r="A23" s="25" t="s">
        <v>67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45" customHeight="1" x14ac:dyDescent="0.2">
      <c r="A24" s="26" t="s">
        <v>68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6" spans="1:17" ht="20.25" x14ac:dyDescent="0.3">
      <c r="A26" s="27" t="s">
        <v>29</v>
      </c>
      <c r="B26" s="28" t="s">
        <v>29</v>
      </c>
      <c r="C26" s="28" t="s">
        <v>29</v>
      </c>
      <c r="D26" s="28" t="s">
        <v>29</v>
      </c>
      <c r="E26" s="28" t="s">
        <v>29</v>
      </c>
      <c r="F26" s="28" t="s">
        <v>29</v>
      </c>
      <c r="G26" s="28" t="s">
        <v>29</v>
      </c>
      <c r="L26" s="27" t="s">
        <v>29</v>
      </c>
      <c r="M26" s="28" t="s">
        <v>29</v>
      </c>
      <c r="N26" s="28" t="s">
        <v>29</v>
      </c>
      <c r="O26" s="28" t="s">
        <v>29</v>
      </c>
      <c r="P26" s="28" t="s">
        <v>29</v>
      </c>
      <c r="Q26" s="28" t="s">
        <v>29</v>
      </c>
    </row>
    <row r="27" spans="1:17" ht="20.25" x14ac:dyDescent="0.3">
      <c r="A27" s="18" t="s">
        <v>69</v>
      </c>
      <c r="B27" s="31" t="s">
        <v>29</v>
      </c>
      <c r="C27" s="31" t="s">
        <v>29</v>
      </c>
      <c r="D27" s="31" t="s">
        <v>29</v>
      </c>
      <c r="E27" s="31" t="s">
        <v>29</v>
      </c>
      <c r="F27" s="31" t="s">
        <v>29</v>
      </c>
      <c r="G27" s="31" t="s">
        <v>29</v>
      </c>
      <c r="L27" s="18" t="s">
        <v>70</v>
      </c>
      <c r="M27" s="31" t="s">
        <v>29</v>
      </c>
      <c r="N27" s="31" t="s">
        <v>29</v>
      </c>
      <c r="O27" s="31" t="s">
        <v>29</v>
      </c>
      <c r="P27" s="31" t="s">
        <v>29</v>
      </c>
      <c r="Q27" s="31" t="s">
        <v>29</v>
      </c>
    </row>
    <row r="29" spans="1:17" ht="20.25" x14ac:dyDescent="0.3">
      <c r="A29" s="7" t="s">
        <v>29</v>
      </c>
      <c r="B29" s="7" t="s">
        <v>29</v>
      </c>
      <c r="C29" s="7" t="s">
        <v>29</v>
      </c>
      <c r="D29" s="7" t="s">
        <v>29</v>
      </c>
      <c r="E29" s="7" t="s">
        <v>29</v>
      </c>
      <c r="F29" s="7" t="s">
        <v>29</v>
      </c>
      <c r="G29" s="7" t="s">
        <v>29</v>
      </c>
      <c r="L29" s="27" t="s">
        <v>29</v>
      </c>
      <c r="M29" s="28" t="s">
        <v>29</v>
      </c>
      <c r="N29" s="28" t="s">
        <v>29</v>
      </c>
      <c r="O29" s="28" t="s">
        <v>29</v>
      </c>
      <c r="P29" s="28" t="s">
        <v>29</v>
      </c>
      <c r="Q29" s="28" t="s">
        <v>29</v>
      </c>
    </row>
    <row r="30" spans="1:17" ht="20.25" x14ac:dyDescent="0.3">
      <c r="A30" s="8" t="s">
        <v>29</v>
      </c>
      <c r="B30" s="7" t="s">
        <v>29</v>
      </c>
      <c r="C30" s="7" t="s">
        <v>29</v>
      </c>
      <c r="D30" s="7" t="s">
        <v>29</v>
      </c>
      <c r="E30" s="7" t="s">
        <v>29</v>
      </c>
      <c r="F30" s="7" t="s">
        <v>29</v>
      </c>
      <c r="G30" s="7" t="s">
        <v>29</v>
      </c>
      <c r="L30" s="18" t="s">
        <v>71</v>
      </c>
      <c r="M30" s="31" t="s">
        <v>29</v>
      </c>
      <c r="N30" s="31" t="s">
        <v>29</v>
      </c>
      <c r="O30" s="31" t="s">
        <v>29</v>
      </c>
      <c r="P30" s="31" t="s">
        <v>29</v>
      </c>
      <c r="Q30" s="31" t="s">
        <v>29</v>
      </c>
    </row>
    <row r="32" spans="1:17" ht="18.75" x14ac:dyDescent="0.3">
      <c r="B32" s="32" t="s">
        <v>72</v>
      </c>
      <c r="C32" s="15"/>
      <c r="D32" s="15"/>
    </row>
    <row r="33" spans="1:17" ht="45" customHeight="1" x14ac:dyDescent="0.2">
      <c r="A33" s="29" t="s">
        <v>73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45" customHeight="1" x14ac:dyDescent="0.2">
      <c r="A34" s="29" t="s">
        <v>74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45" customHeight="1" x14ac:dyDescent="0.2">
      <c r="A35" s="29" t="s">
        <v>75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30" t="s">
        <v>601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</sheetData>
  <sheetProtection algorithmName="SHA-512" hashValue="Msrqj2dg5r9JDieQBW025rWBcNQwMjR0SuGf29SwlOUOWgC3pYTolmt0pc+kIEZI9S/Ibr3m5EKHrzK9lwBiig==" saltValue="+jXpIEahzobPN7CsGttqBg==" spinCount="100000" sheet="1" objects="1" scenarios="1"/>
  <mergeCells count="26">
    <mergeCell ref="A33:Q33"/>
    <mergeCell ref="A34:Q34"/>
    <mergeCell ref="A35:Q35"/>
    <mergeCell ref="A36:Q36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5">
      <formula1>Country</formula1>
    </dataValidation>
    <dataValidation type="list" allowBlank="1" showErrorMessage="1" errorTitle="Неверный код валюты" error="Выберите из списка!" sqref="L7:L15">
      <formula1>Currency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</dataValidations>
  <pageMargins left="0.7" right="0.7" top="0.75" bottom="0.75" header="0.3" footer="0.3"/>
  <pageSetup paperSize="9" scale="43" fitToHeight="0" orientation="landscape" r:id="rId1"/>
  <rowBreaks count="1" manualBreakCount="1">
    <brk id="1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5850B-370A-47D7-87EC-3B15C1AF1B38}"/>
</file>

<file path=customXml/itemProps2.xml><?xml version="1.0" encoding="utf-8"?>
<ds:datastoreItem xmlns:ds="http://schemas.openxmlformats.org/officeDocument/2006/customXml" ds:itemID="{C2B46EDC-1692-40F9-A5D4-9B51DCD34771}"/>
</file>

<file path=customXml/itemProps3.xml><?xml version="1.0" encoding="utf-8"?>
<ds:datastoreItem xmlns:ds="http://schemas.openxmlformats.org/officeDocument/2006/customXml" ds:itemID="{F71FF31E-272B-4321-AA8B-7D6CAF4F0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2020-07-09T11:30:59Z</cp:lastPrinted>
  <dcterms:created xsi:type="dcterms:W3CDTF">2020-07-09T11:04:18Z</dcterms:created>
  <dcterms:modified xsi:type="dcterms:W3CDTF">2020-07-10T07:14:33Z</dcterms:modified>
</cp:coreProperties>
</file>